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ptiveaire-my.sharepoint.com/personal/hector_morales_captiveaire_com/Documents/Desktop/March Call Numbers/"/>
    </mc:Choice>
  </mc:AlternateContent>
  <xr:revisionPtr revIDLastSave="0" documentId="8_{0A14AE22-2398-4358-9307-254428F64F9C}" xr6:coauthVersionLast="47" xr6:coauthVersionMax="47" xr10:uidLastSave="{00000000-0000-0000-0000-000000000000}"/>
  <bookViews>
    <workbookView xWindow="-90" yWindow="-90" windowWidth="19380" windowHeight="10380" xr2:uid="{D67479F4-FA6D-4643-91E6-3AFF20C2B91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60" i="1"/>
</calcChain>
</file>

<file path=xl/sharedStrings.xml><?xml version="1.0" encoding="utf-8"?>
<sst xmlns="http://schemas.openxmlformats.org/spreadsheetml/2006/main" count="298" uniqueCount="161">
  <si>
    <t>RUN #</t>
  </si>
  <si>
    <t>TYPE</t>
  </si>
  <si>
    <t>LOCATION</t>
  </si>
  <si>
    <t>MUNICIPALITY</t>
  </si>
  <si>
    <t>DATE</t>
  </si>
  <si>
    <t>BOX</t>
  </si>
  <si>
    <t>RESPONSE</t>
  </si>
  <si>
    <t>INC. #</t>
  </si>
  <si>
    <t>Gas Leak Outside</t>
  </si>
  <si>
    <t>York Rd</t>
  </si>
  <si>
    <t>Carroll Twp</t>
  </si>
  <si>
    <t>15-03</t>
  </si>
  <si>
    <t>Responed</t>
  </si>
  <si>
    <t>Outside Investigation</t>
  </si>
  <si>
    <t>S Baltimore St</t>
  </si>
  <si>
    <t>Dillsburg Boro</t>
  </si>
  <si>
    <t>15-02</t>
  </si>
  <si>
    <t>Residential Structure Fire</t>
  </si>
  <si>
    <t xml:space="preserve">Park Place </t>
  </si>
  <si>
    <t>Monroe Twp</t>
  </si>
  <si>
    <t>MACC 25-09</t>
  </si>
  <si>
    <t>Fire Police</t>
  </si>
  <si>
    <t>S Market St &amp; Lisburn Rd</t>
  </si>
  <si>
    <t>Upper Allen Twp</t>
  </si>
  <si>
    <t>MACC 23-06</t>
  </si>
  <si>
    <t>Failed- No Crew</t>
  </si>
  <si>
    <t>Brush Fire</t>
  </si>
  <si>
    <t>Mountain Rd</t>
  </si>
  <si>
    <t>Latimore Twp</t>
  </si>
  <si>
    <t>MAAC 9-2</t>
  </si>
  <si>
    <t>Medical Local</t>
  </si>
  <si>
    <t>Range End Rd</t>
  </si>
  <si>
    <t>Franklin Twp</t>
  </si>
  <si>
    <t>15-06</t>
  </si>
  <si>
    <t>AFA</t>
  </si>
  <si>
    <t>Dorsey Ln</t>
  </si>
  <si>
    <t>15-01</t>
  </si>
  <si>
    <t>N Water St</t>
  </si>
  <si>
    <t>Franklintown Boro</t>
  </si>
  <si>
    <t>MAYC 66-40</t>
  </si>
  <si>
    <t>Locust Grove Rd</t>
  </si>
  <si>
    <t>15-08</t>
  </si>
  <si>
    <t>Medical Local(Lift Assist)</t>
  </si>
  <si>
    <t>Morari Dr</t>
  </si>
  <si>
    <t>15-04</t>
  </si>
  <si>
    <t>Gas Leak Inside</t>
  </si>
  <si>
    <t>Wooded Run Dr</t>
  </si>
  <si>
    <t>Walmar Mnr</t>
  </si>
  <si>
    <t>MVA</t>
  </si>
  <si>
    <t>Transfer Assignment</t>
  </si>
  <si>
    <t>E Canal St</t>
  </si>
  <si>
    <t>Dover Boro</t>
  </si>
  <si>
    <t>MAYC 6-01</t>
  </si>
  <si>
    <t>Canceled Prior to Response</t>
  </si>
  <si>
    <t>S Chestnut St</t>
  </si>
  <si>
    <t>Glencarron CT</t>
  </si>
  <si>
    <t>Gettysburg Pike</t>
  </si>
  <si>
    <t>Duty Officer</t>
  </si>
  <si>
    <t>S Mountain Rd</t>
  </si>
  <si>
    <t>Fuel Spill</t>
  </si>
  <si>
    <t>RTE 15 N @ Gaint Foods</t>
  </si>
  <si>
    <t>15-115</t>
  </si>
  <si>
    <t>Mill Dr</t>
  </si>
  <si>
    <t>RTE 15 S @ MM 26.2</t>
  </si>
  <si>
    <t>MAAC 9-3</t>
  </si>
  <si>
    <t>W Siddonsburg Rd</t>
  </si>
  <si>
    <t>Monaghan Twp</t>
  </si>
  <si>
    <t>MAYC 67-02</t>
  </si>
  <si>
    <t>E Siddonsburg Rd</t>
  </si>
  <si>
    <t>MAYC 67-01</t>
  </si>
  <si>
    <t>Hastings Dr</t>
  </si>
  <si>
    <t>MACC 23-03</t>
  </si>
  <si>
    <t>Public Service</t>
  </si>
  <si>
    <t>Stoney Run Rd</t>
  </si>
  <si>
    <t>Carlisle Pike</t>
  </si>
  <si>
    <t>Huntington Twp</t>
  </si>
  <si>
    <t>MAAC 9-5</t>
  </si>
  <si>
    <t>Sanderson Dr</t>
  </si>
  <si>
    <t>Warrington Twp</t>
  </si>
  <si>
    <t>MAYC 66-16</t>
  </si>
  <si>
    <t>Aspen Rd</t>
  </si>
  <si>
    <t>Junction Rd</t>
  </si>
  <si>
    <t>Chimney Fire</t>
  </si>
  <si>
    <t>Myers Ln</t>
  </si>
  <si>
    <t>Gettysburg Pike @ RTE 15 N</t>
  </si>
  <si>
    <t>RTE 15 S @ MM 34.9</t>
  </si>
  <si>
    <t>Inside Investigation</t>
  </si>
  <si>
    <t>RTE 15 N @ Cricket Wireless</t>
  </si>
  <si>
    <t>Cold Springs Rd</t>
  </si>
  <si>
    <t>RTE 15 S @ MM 29.8</t>
  </si>
  <si>
    <t>15-315</t>
  </si>
  <si>
    <t>RTE 15 S @ MM 30.7</t>
  </si>
  <si>
    <t>Baltimore Pike</t>
  </si>
  <si>
    <t>Washington Twp</t>
  </si>
  <si>
    <t>MAAC 32-42</t>
  </si>
  <si>
    <t>Chestnut Grove Rd</t>
  </si>
  <si>
    <t xml:space="preserve">Baltimore Pike </t>
  </si>
  <si>
    <t>MAYC 32-42</t>
  </si>
  <si>
    <t>Coon Rd</t>
  </si>
  <si>
    <t>MACC 25-10</t>
  </si>
  <si>
    <t>Franklin Church Rd</t>
  </si>
  <si>
    <t>MA--Mutual Aid     YC--York County, AC--Adams County, CC--Cumberland County, DC--Dauphin County</t>
  </si>
  <si>
    <t>15--NYCFR Box,  YC66--Wellsville,  YC67--Monaghan,  AC32--Northeast Fire (East Berlin/Lake Meade),  AC10--Hampton,  YC9--Dover Township, CC23 (Upper Allen Township) CC25 (Monroe Township), AC9 (York Springs), CC27 (Mechaincisburg) AC33 (United Hook &amp; Ladder)</t>
  </si>
  <si>
    <t>Total Calls For Month</t>
  </si>
  <si>
    <t>Total Calls For The Year</t>
  </si>
  <si>
    <t>RUN BREAKDOWNS BY MUNICIPALITY</t>
  </si>
  <si>
    <t>Dillsburg Boro --5/18</t>
  </si>
  <si>
    <t>Franklin Township --10/33</t>
  </si>
  <si>
    <t>Carroll Township --17/43</t>
  </si>
  <si>
    <t>Franklintown Boro --1/3</t>
  </si>
  <si>
    <t>Washington Township --2/7</t>
  </si>
  <si>
    <t>Warrington Township --1/4</t>
  </si>
  <si>
    <t>Monroe Township --2/4</t>
  </si>
  <si>
    <t>Monaghan Township --2/4</t>
  </si>
  <si>
    <t>Upper Allen Township --2/4</t>
  </si>
  <si>
    <t>Reading Township --/--</t>
  </si>
  <si>
    <t>Huntington Township --1/1</t>
  </si>
  <si>
    <t>Latimore Township --2/3</t>
  </si>
  <si>
    <t>Dover Boro --1/1</t>
  </si>
  <si>
    <t>Gettysburg Boro --/--</t>
  </si>
  <si>
    <t>Paxtang Boro --/--</t>
  </si>
  <si>
    <t>Tyrone --/1</t>
  </si>
  <si>
    <t>Jackson Twp --/--</t>
  </si>
  <si>
    <t>Bendersville --/--</t>
  </si>
  <si>
    <t>Dover Twp --/1</t>
  </si>
  <si>
    <t>Red Lion Boro --/1</t>
  </si>
  <si>
    <t>Jacobus Boro --/1</t>
  </si>
  <si>
    <t>Hamilton Twp --/1</t>
  </si>
  <si>
    <t xml:space="preserve">           </t>
  </si>
  <si>
    <t>Medical Local --11/29</t>
  </si>
  <si>
    <t>Fuel Spill --1/1</t>
  </si>
  <si>
    <t>Commercial Appliance Fire --/--</t>
  </si>
  <si>
    <t>Barn Fire --/1</t>
  </si>
  <si>
    <t>Residential Structure Fire --6/17</t>
  </si>
  <si>
    <t>MVA --5/26</t>
  </si>
  <si>
    <t>Duty Officer --1/2</t>
  </si>
  <si>
    <t>Public Service --1/1</t>
  </si>
  <si>
    <t>Commercial Structure Fire --/--</t>
  </si>
  <si>
    <t>Trees/Wires/Poles --/1</t>
  </si>
  <si>
    <t>Outside Investigation --2/4</t>
  </si>
  <si>
    <t>Gas Leak Inside --3/3</t>
  </si>
  <si>
    <t>Carbon Monoxide --/--</t>
  </si>
  <si>
    <t>Fire Police --5/8</t>
  </si>
  <si>
    <t>Investigation Inside --1/1</t>
  </si>
  <si>
    <t>Brush Fire --4/5</t>
  </si>
  <si>
    <t>Vehicle Fire --/4</t>
  </si>
  <si>
    <t>Transfer --1/4</t>
  </si>
  <si>
    <t>AFA --4/14</t>
  </si>
  <si>
    <t>Landing Zone --/--</t>
  </si>
  <si>
    <t>Hazardous Material --/1</t>
  </si>
  <si>
    <t>Assist PD --/3</t>
  </si>
  <si>
    <t>Special Rescue --/1</t>
  </si>
  <si>
    <t>Controlled Burn Extinguish --/--</t>
  </si>
  <si>
    <t>Trash Fire --/--</t>
  </si>
  <si>
    <t>Animal Rescue --/--</t>
  </si>
  <si>
    <t>Pedestrian Struck --/--</t>
  </si>
  <si>
    <t>Water Rescue --/--</t>
  </si>
  <si>
    <t>Land Rescue --/--</t>
  </si>
  <si>
    <t>Appliance Fire --/--</t>
  </si>
  <si>
    <t>Force Entry --/2</t>
  </si>
  <si>
    <t>Chimney Fire --1/2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</si>
</sst>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8"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1"/>
      <name val="Calibri"/>
    </font>
    <font>
      <b/>
      <u/>
      <sz val="11"/>
      <color theme="1"/>
      <name val="Calibri"/>
    </font>
    <font>
      <b/>
      <u/>
      <sz val="12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9" xfId="0" applyFont="1" applyBorder="1" applyAlignment="1">
      <alignment horizontal="left"/>
    </xf>
    <xf numFmtId="14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0" applyFont="1" applyBorder="1"/>
    <xf numFmtId="0" fontId="7" fillId="0" borderId="9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/>
    <xf numFmtId="14" fontId="6" fillId="0" borderId="0" xfId="0" applyNumberFormat="1" applyFont="1"/>
    <xf numFmtId="1" fontId="1" fillId="0" borderId="0" xfId="0" applyNumberFormat="1" applyFont="1"/>
    <xf numFmtId="0" fontId="6" fillId="0" borderId="0" xfId="0" applyFont="1"/>
    <xf numFmtId="0" fontId="6" fillId="0" borderId="7" xfId="0" applyFont="1" applyBorder="1"/>
    <xf numFmtId="164" fontId="1" fillId="0" borderId="10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164" fontId="1" fillId="0" borderId="0" xfId="0" applyNumberFormat="1" applyFont="1" applyAlignment="1">
      <alignment horizontal="center"/>
    </xf>
    <xf numFmtId="0" fontId="6" fillId="0" borderId="10" xfId="0" applyFont="1" applyBorder="1"/>
    <xf numFmtId="49" fontId="5" fillId="0" borderId="9" xfId="0" applyNumberFormat="1" applyFont="1" applyBorder="1"/>
    <xf numFmtId="0" fontId="6" fillId="0" borderId="11" xfId="0" applyFont="1" applyBorder="1"/>
    <xf numFmtId="0" fontId="1" fillId="0" borderId="10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14" fontId="6" fillId="0" borderId="9" xfId="0" applyNumberFormat="1" applyFont="1" applyBorder="1"/>
    <xf numFmtId="0" fontId="6" fillId="0" borderId="10" xfId="0" applyFont="1" applyBorder="1" applyAlignment="1">
      <alignment horizontal="left"/>
    </xf>
    <xf numFmtId="164" fontId="6" fillId="0" borderId="9" xfId="0" applyNumberFormat="1" applyFont="1" applyBorder="1" applyAlignment="1">
      <alignment horizontal="left"/>
    </xf>
    <xf numFmtId="164" fontId="6" fillId="0" borderId="9" xfId="0" applyNumberFormat="1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942975</xdr:colOff>
      <xdr:row>0</xdr:row>
      <xdr:rowOff>0</xdr:rowOff>
    </xdr:from>
    <xdr:ext cx="4124325" cy="69532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DA638920-3FC0-4EE1-A3A3-027459271058}"/>
            </a:ext>
          </a:extLst>
        </xdr:cNvPr>
        <xdr:cNvSpPr txBox="1"/>
      </xdr:nvSpPr>
      <xdr:spPr>
        <a:xfrm>
          <a:off x="3717925" y="0"/>
          <a:ext cx="4124325" cy="695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Northern York County Fire Rescue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Monthly Municipality Report</a:t>
          </a: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March 2023</a:t>
          </a: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2</xdr:col>
      <xdr:colOff>1257300</xdr:colOff>
      <xdr:row>0</xdr:row>
      <xdr:rowOff>95250</xdr:rowOff>
    </xdr:from>
    <xdr:ext cx="619125" cy="647700"/>
    <xdr:pic>
      <xdr:nvPicPr>
        <xdr:cNvPr id="3" name="image1.png">
          <a:extLst>
            <a:ext uri="{FF2B5EF4-FFF2-40B4-BE49-F238E27FC236}">
              <a16:creationId xmlns:a16="http://schemas.microsoft.com/office/drawing/2014/main" id="{3F867452-9E1C-46A2-9FAE-A20B133F9C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2250" y="95250"/>
          <a:ext cx="619125" cy="6477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ctor.morales\Downloads\Municipality%20Report%202023%20(1).xlsm" TargetMode="External"/><Relationship Id="rId1" Type="http://schemas.openxmlformats.org/officeDocument/2006/relationships/externalLinkPath" Target="file:///C:\Users\hector.morales\Downloads\Municipality%20Report%202023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y 2023"/>
      <sheetName val="February 2023"/>
      <sheetName val="March 2023"/>
      <sheetName val="April 2023"/>
      <sheetName val="May 2023"/>
      <sheetName val="June 2023"/>
      <sheetName val="July 2023"/>
      <sheetName val="August 2023"/>
      <sheetName val="September 2023"/>
      <sheetName val="October 2023"/>
      <sheetName val="November 2023"/>
      <sheetName val="December 2023"/>
      <sheetName val="Source Files"/>
    </sheetNames>
    <sheetDataSet>
      <sheetData sheetId="0">
        <row r="60">
          <cell r="D60">
            <v>44</v>
          </cell>
        </row>
      </sheetData>
      <sheetData sheetId="1">
        <row r="61">
          <cell r="D61">
            <v>41</v>
          </cell>
        </row>
      </sheetData>
      <sheetData sheetId="2">
        <row r="60">
          <cell r="D60">
            <v>46</v>
          </cell>
        </row>
      </sheetData>
      <sheetData sheetId="3">
        <row r="60">
          <cell r="D60">
            <v>7</v>
          </cell>
        </row>
      </sheetData>
      <sheetData sheetId="4">
        <row r="60">
          <cell r="D60">
            <v>0</v>
          </cell>
        </row>
      </sheetData>
      <sheetData sheetId="5">
        <row r="60">
          <cell r="D60">
            <v>0</v>
          </cell>
        </row>
      </sheetData>
      <sheetData sheetId="6">
        <row r="60">
          <cell r="D60">
            <v>0</v>
          </cell>
        </row>
      </sheetData>
      <sheetData sheetId="7">
        <row r="60">
          <cell r="D60">
            <v>0</v>
          </cell>
        </row>
      </sheetData>
      <sheetData sheetId="8">
        <row r="60">
          <cell r="D60">
            <v>0</v>
          </cell>
        </row>
      </sheetData>
      <sheetData sheetId="9">
        <row r="60">
          <cell r="D60">
            <v>0</v>
          </cell>
        </row>
      </sheetData>
      <sheetData sheetId="10">
        <row r="60">
          <cell r="D60">
            <v>0</v>
          </cell>
        </row>
      </sheetData>
      <sheetData sheetId="11">
        <row r="60">
          <cell r="D60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A6409-7C61-4A65-B9E3-31410EC08C40}">
  <dimension ref="A1:H988"/>
  <sheetViews>
    <sheetView tabSelected="1" topLeftCell="A64" workbookViewId="0">
      <selection sqref="A1:XFD1048576"/>
    </sheetView>
  </sheetViews>
  <sheetFormatPr defaultColWidth="14.453125" defaultRowHeight="15" customHeight="1"/>
  <cols>
    <col min="1" max="1" width="8.7265625" customWidth="1"/>
    <col min="2" max="2" width="31" customWidth="1"/>
    <col min="3" max="3" width="28.81640625" customWidth="1"/>
    <col min="4" max="4" width="30" customWidth="1"/>
    <col min="5" max="5" width="11.7265625" customWidth="1"/>
    <col min="6" max="6" width="22.7265625" customWidth="1"/>
    <col min="7" max="7" width="29" customWidth="1"/>
    <col min="8" max="26" width="8.7265625" customWidth="1"/>
  </cols>
  <sheetData>
    <row r="1" spans="1:8" ht="14.5">
      <c r="A1" s="1"/>
      <c r="B1" s="2"/>
      <c r="C1" s="2"/>
      <c r="D1" s="2"/>
      <c r="E1" s="2"/>
      <c r="F1" s="2"/>
      <c r="G1" s="2"/>
      <c r="H1" s="3"/>
    </row>
    <row r="2" spans="1:8" ht="14.5">
      <c r="A2" s="4"/>
      <c r="B2" s="5"/>
      <c r="C2" s="5"/>
      <c r="D2" s="5"/>
      <c r="E2" s="5"/>
      <c r="F2" s="5"/>
      <c r="G2" s="5"/>
      <c r="H2" s="6"/>
    </row>
    <row r="3" spans="1:8" ht="14.5">
      <c r="A3" s="4"/>
      <c r="B3" s="5"/>
      <c r="C3" s="5"/>
      <c r="D3" s="5"/>
      <c r="E3" s="5"/>
      <c r="F3" s="5"/>
      <c r="G3" s="5"/>
      <c r="H3" s="6"/>
    </row>
    <row r="4" spans="1:8" ht="14.5">
      <c r="A4" s="7"/>
      <c r="B4" s="8"/>
      <c r="C4" s="8"/>
      <c r="D4" s="8"/>
      <c r="E4" s="8"/>
      <c r="F4" s="8"/>
      <c r="G4" s="8"/>
      <c r="H4" s="9"/>
    </row>
    <row r="5" spans="1:8" ht="15.5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0" t="s">
        <v>7</v>
      </c>
    </row>
    <row r="6" spans="1:8" ht="15.5">
      <c r="A6" s="12">
        <v>1</v>
      </c>
      <c r="B6" s="13" t="s">
        <v>8</v>
      </c>
      <c r="C6" s="14" t="s">
        <v>9</v>
      </c>
      <c r="D6" s="14" t="s">
        <v>10</v>
      </c>
      <c r="E6" s="15">
        <v>44991</v>
      </c>
      <c r="F6" s="16" t="s">
        <v>11</v>
      </c>
      <c r="G6" s="16" t="s">
        <v>12</v>
      </c>
      <c r="H6" s="17">
        <v>86</v>
      </c>
    </row>
    <row r="7" spans="1:8" ht="15.5">
      <c r="A7" s="12">
        <v>2</v>
      </c>
      <c r="B7" s="13" t="s">
        <v>13</v>
      </c>
      <c r="C7" s="14" t="s">
        <v>14</v>
      </c>
      <c r="D7" s="14" t="s">
        <v>15</v>
      </c>
      <c r="E7" s="15">
        <v>44991</v>
      </c>
      <c r="F7" s="16" t="s">
        <v>16</v>
      </c>
      <c r="G7" s="16" t="s">
        <v>12</v>
      </c>
      <c r="H7" s="17">
        <v>87</v>
      </c>
    </row>
    <row r="8" spans="1:8" ht="15.5">
      <c r="A8" s="12">
        <v>3</v>
      </c>
      <c r="B8" s="13" t="s">
        <v>17</v>
      </c>
      <c r="C8" s="14" t="s">
        <v>18</v>
      </c>
      <c r="D8" s="14" t="s">
        <v>19</v>
      </c>
      <c r="E8" s="15">
        <v>44993</v>
      </c>
      <c r="F8" s="16" t="s">
        <v>20</v>
      </c>
      <c r="G8" s="16" t="s">
        <v>12</v>
      </c>
      <c r="H8" s="17">
        <v>88</v>
      </c>
    </row>
    <row r="9" spans="1:8" ht="15.5">
      <c r="A9" s="12">
        <v>4</v>
      </c>
      <c r="B9" s="13" t="s">
        <v>21</v>
      </c>
      <c r="C9" s="14" t="s">
        <v>22</v>
      </c>
      <c r="D9" s="14" t="s">
        <v>23</v>
      </c>
      <c r="E9" s="15">
        <v>44994</v>
      </c>
      <c r="F9" s="16" t="s">
        <v>24</v>
      </c>
      <c r="G9" s="16" t="s">
        <v>25</v>
      </c>
      <c r="H9" s="17">
        <v>89</v>
      </c>
    </row>
    <row r="10" spans="1:8" ht="15.5">
      <c r="A10" s="12">
        <v>5</v>
      </c>
      <c r="B10" s="13" t="s">
        <v>26</v>
      </c>
      <c r="C10" s="14" t="s">
        <v>27</v>
      </c>
      <c r="D10" s="14" t="s">
        <v>28</v>
      </c>
      <c r="E10" s="15">
        <v>44994</v>
      </c>
      <c r="F10" s="16" t="s">
        <v>29</v>
      </c>
      <c r="G10" s="16" t="s">
        <v>12</v>
      </c>
      <c r="H10" s="17">
        <v>90</v>
      </c>
    </row>
    <row r="11" spans="1:8" ht="15.5">
      <c r="A11" s="12">
        <v>6</v>
      </c>
      <c r="B11" s="13" t="s">
        <v>30</v>
      </c>
      <c r="C11" s="14" t="s">
        <v>31</v>
      </c>
      <c r="D11" s="14" t="s">
        <v>32</v>
      </c>
      <c r="E11" s="15">
        <v>44994</v>
      </c>
      <c r="F11" s="16" t="s">
        <v>33</v>
      </c>
      <c r="G11" s="16" t="s">
        <v>12</v>
      </c>
      <c r="H11" s="17">
        <v>91</v>
      </c>
    </row>
    <row r="12" spans="1:8" ht="15.5">
      <c r="A12" s="12">
        <v>7</v>
      </c>
      <c r="B12" s="13" t="s">
        <v>34</v>
      </c>
      <c r="C12" s="14" t="s">
        <v>35</v>
      </c>
      <c r="D12" s="14" t="s">
        <v>10</v>
      </c>
      <c r="E12" s="15">
        <v>44995</v>
      </c>
      <c r="F12" s="16" t="s">
        <v>36</v>
      </c>
      <c r="G12" s="16" t="s">
        <v>12</v>
      </c>
      <c r="H12" s="17">
        <v>92</v>
      </c>
    </row>
    <row r="13" spans="1:8" ht="15.5">
      <c r="A13" s="12">
        <v>8</v>
      </c>
      <c r="B13" s="13" t="s">
        <v>17</v>
      </c>
      <c r="C13" s="14" t="s">
        <v>37</v>
      </c>
      <c r="D13" s="14" t="s">
        <v>38</v>
      </c>
      <c r="E13" s="15">
        <v>44996</v>
      </c>
      <c r="F13" s="16" t="s">
        <v>39</v>
      </c>
      <c r="G13" s="16" t="s">
        <v>12</v>
      </c>
      <c r="H13" s="17">
        <v>93</v>
      </c>
    </row>
    <row r="14" spans="1:8" ht="15.5">
      <c r="A14" s="12">
        <v>9</v>
      </c>
      <c r="B14" s="13" t="s">
        <v>17</v>
      </c>
      <c r="C14" s="14" t="s">
        <v>40</v>
      </c>
      <c r="D14" s="14" t="s">
        <v>32</v>
      </c>
      <c r="E14" s="15">
        <v>44996</v>
      </c>
      <c r="F14" s="16" t="s">
        <v>41</v>
      </c>
      <c r="G14" s="16" t="s">
        <v>12</v>
      </c>
      <c r="H14" s="17">
        <v>94</v>
      </c>
    </row>
    <row r="15" spans="1:8" ht="15.5">
      <c r="A15" s="12">
        <v>10</v>
      </c>
      <c r="B15" s="13" t="s">
        <v>42</v>
      </c>
      <c r="C15" s="14" t="s">
        <v>43</v>
      </c>
      <c r="D15" s="14" t="s">
        <v>10</v>
      </c>
      <c r="E15" s="15">
        <v>44996</v>
      </c>
      <c r="F15" s="16" t="s">
        <v>44</v>
      </c>
      <c r="G15" s="16" t="s">
        <v>12</v>
      </c>
      <c r="H15" s="17">
        <v>95</v>
      </c>
    </row>
    <row r="16" spans="1:8" ht="15.5">
      <c r="A16" s="12">
        <v>11</v>
      </c>
      <c r="B16" s="13" t="s">
        <v>45</v>
      </c>
      <c r="C16" s="14" t="s">
        <v>46</v>
      </c>
      <c r="D16" s="14" t="s">
        <v>10</v>
      </c>
      <c r="E16" s="15">
        <v>44997</v>
      </c>
      <c r="F16" s="16" t="s">
        <v>36</v>
      </c>
      <c r="G16" s="16" t="s">
        <v>12</v>
      </c>
      <c r="H16" s="17">
        <v>96</v>
      </c>
    </row>
    <row r="17" spans="1:8" ht="15.5">
      <c r="A17" s="12">
        <v>12</v>
      </c>
      <c r="B17" s="13" t="s">
        <v>17</v>
      </c>
      <c r="C17" s="14" t="s">
        <v>47</v>
      </c>
      <c r="D17" s="14" t="s">
        <v>32</v>
      </c>
      <c r="E17" s="15">
        <v>44997</v>
      </c>
      <c r="F17" s="16" t="s">
        <v>41</v>
      </c>
      <c r="G17" s="16" t="s">
        <v>12</v>
      </c>
      <c r="H17" s="17">
        <v>97</v>
      </c>
    </row>
    <row r="18" spans="1:8" ht="15.5">
      <c r="A18" s="12">
        <v>13</v>
      </c>
      <c r="B18" s="13" t="s">
        <v>30</v>
      </c>
      <c r="C18" s="14" t="s">
        <v>47</v>
      </c>
      <c r="D18" s="14" t="s">
        <v>32</v>
      </c>
      <c r="E18" s="15">
        <v>44998</v>
      </c>
      <c r="F18" s="16" t="s">
        <v>41</v>
      </c>
      <c r="G18" s="16" t="s">
        <v>12</v>
      </c>
      <c r="H18" s="17">
        <v>98</v>
      </c>
    </row>
    <row r="19" spans="1:8" ht="15.5">
      <c r="A19" s="12">
        <v>14</v>
      </c>
      <c r="B19" s="13" t="s">
        <v>48</v>
      </c>
      <c r="C19" s="14" t="s">
        <v>14</v>
      </c>
      <c r="D19" s="14" t="s">
        <v>15</v>
      </c>
      <c r="E19" s="15">
        <v>44998</v>
      </c>
      <c r="F19" s="16" t="s">
        <v>16</v>
      </c>
      <c r="G19" s="16" t="s">
        <v>12</v>
      </c>
      <c r="H19" s="17">
        <v>99</v>
      </c>
    </row>
    <row r="20" spans="1:8" ht="15.5">
      <c r="A20" s="12">
        <v>15</v>
      </c>
      <c r="B20" s="13" t="s">
        <v>49</v>
      </c>
      <c r="C20" s="14" t="s">
        <v>50</v>
      </c>
      <c r="D20" s="14" t="s">
        <v>51</v>
      </c>
      <c r="E20" s="15">
        <v>44999</v>
      </c>
      <c r="F20" s="16" t="s">
        <v>52</v>
      </c>
      <c r="G20" s="16" t="s">
        <v>53</v>
      </c>
      <c r="H20" s="17">
        <v>100</v>
      </c>
    </row>
    <row r="21" spans="1:8" ht="15.75" customHeight="1">
      <c r="A21" s="12">
        <v>16</v>
      </c>
      <c r="B21" s="13" t="s">
        <v>34</v>
      </c>
      <c r="C21" s="14" t="s">
        <v>54</v>
      </c>
      <c r="D21" s="14" t="s">
        <v>15</v>
      </c>
      <c r="E21" s="15">
        <v>44999</v>
      </c>
      <c r="F21" s="16" t="s">
        <v>16</v>
      </c>
      <c r="G21" s="16" t="s">
        <v>12</v>
      </c>
      <c r="H21" s="17">
        <v>101</v>
      </c>
    </row>
    <row r="22" spans="1:8" ht="15.75" customHeight="1">
      <c r="A22" s="12">
        <v>17</v>
      </c>
      <c r="B22" s="13" t="s">
        <v>45</v>
      </c>
      <c r="C22" s="14" t="s">
        <v>55</v>
      </c>
      <c r="D22" s="14" t="s">
        <v>10</v>
      </c>
      <c r="E22" s="15">
        <v>44999</v>
      </c>
      <c r="F22" s="16" t="s">
        <v>36</v>
      </c>
      <c r="G22" s="16" t="s">
        <v>12</v>
      </c>
      <c r="H22" s="17">
        <v>102</v>
      </c>
    </row>
    <row r="23" spans="1:8" ht="15.75" customHeight="1">
      <c r="A23" s="12">
        <v>18</v>
      </c>
      <c r="B23" s="13" t="s">
        <v>42</v>
      </c>
      <c r="C23" s="14" t="s">
        <v>56</v>
      </c>
      <c r="D23" s="14" t="s">
        <v>10</v>
      </c>
      <c r="E23" s="15">
        <v>45000</v>
      </c>
      <c r="F23" s="16" t="s">
        <v>11</v>
      </c>
      <c r="G23" s="16" t="s">
        <v>12</v>
      </c>
      <c r="H23" s="17">
        <v>103</v>
      </c>
    </row>
    <row r="24" spans="1:8" ht="15.75" customHeight="1">
      <c r="A24" s="12">
        <v>19</v>
      </c>
      <c r="B24" s="13" t="s">
        <v>57</v>
      </c>
      <c r="C24" s="14" t="s">
        <v>58</v>
      </c>
      <c r="D24" s="14" t="s">
        <v>32</v>
      </c>
      <c r="E24" s="15">
        <v>45000</v>
      </c>
      <c r="F24" s="16" t="s">
        <v>33</v>
      </c>
      <c r="G24" s="16" t="s">
        <v>12</v>
      </c>
      <c r="H24" s="17">
        <v>104</v>
      </c>
    </row>
    <row r="25" spans="1:8" ht="15.75" customHeight="1">
      <c r="A25" s="12">
        <v>20</v>
      </c>
      <c r="B25" s="13" t="s">
        <v>59</v>
      </c>
      <c r="C25" s="14" t="s">
        <v>60</v>
      </c>
      <c r="D25" s="14" t="s">
        <v>10</v>
      </c>
      <c r="E25" s="15">
        <v>45000</v>
      </c>
      <c r="F25" s="16" t="s">
        <v>61</v>
      </c>
      <c r="G25" s="16" t="s">
        <v>12</v>
      </c>
      <c r="H25" s="17">
        <v>105</v>
      </c>
    </row>
    <row r="26" spans="1:8" ht="15.75" customHeight="1">
      <c r="A26" s="12">
        <v>21</v>
      </c>
      <c r="B26" s="13" t="s">
        <v>42</v>
      </c>
      <c r="C26" s="14" t="s">
        <v>62</v>
      </c>
      <c r="D26" s="14" t="s">
        <v>32</v>
      </c>
      <c r="E26" s="15">
        <v>45000</v>
      </c>
      <c r="F26" s="16" t="s">
        <v>41</v>
      </c>
      <c r="G26" s="16" t="s">
        <v>12</v>
      </c>
      <c r="H26" s="17">
        <v>106</v>
      </c>
    </row>
    <row r="27" spans="1:8" ht="15.75" customHeight="1">
      <c r="A27" s="12">
        <v>22</v>
      </c>
      <c r="B27" s="13" t="s">
        <v>48</v>
      </c>
      <c r="C27" s="14" t="s">
        <v>63</v>
      </c>
      <c r="D27" s="14" t="s">
        <v>28</v>
      </c>
      <c r="E27" s="15">
        <v>45001</v>
      </c>
      <c r="F27" s="16" t="s">
        <v>64</v>
      </c>
      <c r="G27" s="16" t="s">
        <v>12</v>
      </c>
      <c r="H27" s="17">
        <v>107</v>
      </c>
    </row>
    <row r="28" spans="1:8" ht="15.75" customHeight="1">
      <c r="A28" s="12">
        <v>23</v>
      </c>
      <c r="B28" s="13" t="s">
        <v>42</v>
      </c>
      <c r="C28" s="14" t="s">
        <v>65</v>
      </c>
      <c r="D28" s="14" t="s">
        <v>66</v>
      </c>
      <c r="E28" s="15">
        <v>45002</v>
      </c>
      <c r="F28" s="16" t="s">
        <v>67</v>
      </c>
      <c r="G28" s="16" t="s">
        <v>53</v>
      </c>
      <c r="H28" s="17">
        <v>108</v>
      </c>
    </row>
    <row r="29" spans="1:8" ht="15.75" customHeight="1">
      <c r="A29" s="12">
        <v>24</v>
      </c>
      <c r="B29" s="13" t="s">
        <v>21</v>
      </c>
      <c r="C29" s="14" t="s">
        <v>68</v>
      </c>
      <c r="D29" s="14" t="s">
        <v>66</v>
      </c>
      <c r="E29" s="15">
        <v>45002</v>
      </c>
      <c r="F29" s="16" t="s">
        <v>69</v>
      </c>
      <c r="G29" s="16" t="s">
        <v>25</v>
      </c>
      <c r="H29" s="17">
        <v>109</v>
      </c>
    </row>
    <row r="30" spans="1:8" ht="15.75" customHeight="1">
      <c r="A30" s="12">
        <v>25</v>
      </c>
      <c r="B30" s="13" t="s">
        <v>30</v>
      </c>
      <c r="C30" s="14" t="s">
        <v>47</v>
      </c>
      <c r="D30" s="14" t="s">
        <v>32</v>
      </c>
      <c r="E30" s="15">
        <v>45003</v>
      </c>
      <c r="F30" s="16" t="s">
        <v>41</v>
      </c>
      <c r="G30" s="16" t="s">
        <v>12</v>
      </c>
      <c r="H30" s="17">
        <v>110</v>
      </c>
    </row>
    <row r="31" spans="1:8" ht="15.75" customHeight="1">
      <c r="A31" s="12">
        <v>26</v>
      </c>
      <c r="B31" s="13" t="s">
        <v>17</v>
      </c>
      <c r="C31" s="14" t="s">
        <v>70</v>
      </c>
      <c r="D31" s="14" t="s">
        <v>23</v>
      </c>
      <c r="E31" s="15">
        <v>45004</v>
      </c>
      <c r="F31" s="16" t="s">
        <v>71</v>
      </c>
      <c r="G31" s="16" t="s">
        <v>12</v>
      </c>
      <c r="H31" s="17">
        <v>111</v>
      </c>
    </row>
    <row r="32" spans="1:8" ht="15.75" customHeight="1">
      <c r="A32" s="12">
        <v>27</v>
      </c>
      <c r="B32" s="13" t="s">
        <v>45</v>
      </c>
      <c r="C32" s="14" t="s">
        <v>60</v>
      </c>
      <c r="D32" s="14" t="s">
        <v>10</v>
      </c>
      <c r="E32" s="15">
        <v>45005</v>
      </c>
      <c r="F32" s="16" t="s">
        <v>61</v>
      </c>
      <c r="G32" s="16" t="s">
        <v>12</v>
      </c>
      <c r="H32" s="17">
        <v>112</v>
      </c>
    </row>
    <row r="33" spans="1:8" ht="15.75" customHeight="1">
      <c r="A33" s="12">
        <v>28</v>
      </c>
      <c r="B33" s="13" t="s">
        <v>72</v>
      </c>
      <c r="C33" s="14" t="s">
        <v>73</v>
      </c>
      <c r="D33" s="14" t="s">
        <v>10</v>
      </c>
      <c r="E33" s="15">
        <v>45005</v>
      </c>
      <c r="F33" s="16" t="s">
        <v>36</v>
      </c>
      <c r="G33" s="16" t="s">
        <v>12</v>
      </c>
      <c r="H33" s="17">
        <v>113</v>
      </c>
    </row>
    <row r="34" spans="1:8" ht="15.75" customHeight="1">
      <c r="A34" s="12">
        <v>29</v>
      </c>
      <c r="B34" s="13" t="s">
        <v>26</v>
      </c>
      <c r="C34" s="14" t="s">
        <v>74</v>
      </c>
      <c r="D34" s="14" t="s">
        <v>75</v>
      </c>
      <c r="E34" s="15">
        <v>45005</v>
      </c>
      <c r="F34" s="16" t="s">
        <v>76</v>
      </c>
      <c r="G34" s="16" t="s">
        <v>12</v>
      </c>
      <c r="H34" s="17">
        <v>114</v>
      </c>
    </row>
    <row r="35" spans="1:8" ht="15.75" customHeight="1">
      <c r="A35" s="12">
        <v>30</v>
      </c>
      <c r="B35" s="13" t="s">
        <v>17</v>
      </c>
      <c r="C35" s="14" t="s">
        <v>77</v>
      </c>
      <c r="D35" s="14" t="s">
        <v>78</v>
      </c>
      <c r="E35" s="15">
        <v>45007</v>
      </c>
      <c r="F35" s="16" t="s">
        <v>79</v>
      </c>
      <c r="G35" s="16" t="s">
        <v>12</v>
      </c>
      <c r="H35" s="17">
        <v>115</v>
      </c>
    </row>
    <row r="36" spans="1:8" ht="15.75" customHeight="1">
      <c r="A36" s="12">
        <v>31</v>
      </c>
      <c r="B36" s="13" t="s">
        <v>42</v>
      </c>
      <c r="C36" s="14" t="s">
        <v>80</v>
      </c>
      <c r="D36" s="14" t="s">
        <v>15</v>
      </c>
      <c r="E36" s="15">
        <v>45007</v>
      </c>
      <c r="F36" s="16" t="s">
        <v>16</v>
      </c>
      <c r="G36" s="16" t="s">
        <v>12</v>
      </c>
      <c r="H36" s="17">
        <v>116</v>
      </c>
    </row>
    <row r="37" spans="1:8" ht="15.75" customHeight="1">
      <c r="A37" s="12">
        <v>32</v>
      </c>
      <c r="B37" s="13" t="s">
        <v>30</v>
      </c>
      <c r="C37" s="14" t="s">
        <v>81</v>
      </c>
      <c r="D37" s="14" t="s">
        <v>10</v>
      </c>
      <c r="E37" s="15">
        <v>45007</v>
      </c>
      <c r="F37" s="16" t="s">
        <v>11</v>
      </c>
      <c r="G37" s="16" t="s">
        <v>12</v>
      </c>
      <c r="H37" s="17">
        <v>117</v>
      </c>
    </row>
    <row r="38" spans="1:8" ht="15.75" customHeight="1">
      <c r="A38" s="12">
        <v>33</v>
      </c>
      <c r="B38" s="13" t="s">
        <v>82</v>
      </c>
      <c r="C38" s="14" t="s">
        <v>83</v>
      </c>
      <c r="D38" s="14" t="s">
        <v>10</v>
      </c>
      <c r="E38" s="15">
        <v>45008</v>
      </c>
      <c r="F38" s="16" t="s">
        <v>36</v>
      </c>
      <c r="G38" s="16" t="s">
        <v>12</v>
      </c>
      <c r="H38" s="17">
        <v>118</v>
      </c>
    </row>
    <row r="39" spans="1:8" ht="15.75" customHeight="1">
      <c r="A39" s="12">
        <v>34</v>
      </c>
      <c r="B39" s="13" t="s">
        <v>48</v>
      </c>
      <c r="C39" s="14" t="s">
        <v>84</v>
      </c>
      <c r="D39" s="14" t="s">
        <v>10</v>
      </c>
      <c r="E39" s="15">
        <v>45009</v>
      </c>
      <c r="F39" s="16" t="s">
        <v>61</v>
      </c>
      <c r="G39" s="16" t="s">
        <v>12</v>
      </c>
      <c r="H39" s="17">
        <v>119</v>
      </c>
    </row>
    <row r="40" spans="1:8" ht="15.75" customHeight="1">
      <c r="A40" s="12">
        <v>35</v>
      </c>
      <c r="B40" s="13" t="s">
        <v>48</v>
      </c>
      <c r="C40" s="14" t="s">
        <v>85</v>
      </c>
      <c r="D40" s="14" t="s">
        <v>10</v>
      </c>
      <c r="E40" s="15">
        <v>45009</v>
      </c>
      <c r="F40" s="16" t="s">
        <v>61</v>
      </c>
      <c r="G40" s="16" t="s">
        <v>12</v>
      </c>
      <c r="H40" s="17">
        <v>120</v>
      </c>
    </row>
    <row r="41" spans="1:8" ht="15.75" customHeight="1">
      <c r="A41" s="12">
        <v>36</v>
      </c>
      <c r="B41" s="13" t="s">
        <v>42</v>
      </c>
      <c r="C41" s="14" t="s">
        <v>80</v>
      </c>
      <c r="D41" s="14" t="s">
        <v>15</v>
      </c>
      <c r="E41" s="15">
        <v>45009</v>
      </c>
      <c r="F41" s="16" t="s">
        <v>16</v>
      </c>
      <c r="G41" s="16" t="s">
        <v>12</v>
      </c>
      <c r="H41" s="17">
        <v>121</v>
      </c>
    </row>
    <row r="42" spans="1:8" ht="15.75" customHeight="1">
      <c r="A42" s="12">
        <v>37</v>
      </c>
      <c r="B42" s="13" t="s">
        <v>86</v>
      </c>
      <c r="C42" s="14" t="s">
        <v>87</v>
      </c>
      <c r="D42" s="14" t="s">
        <v>10</v>
      </c>
      <c r="E42" s="15">
        <v>45010</v>
      </c>
      <c r="F42" s="16" t="s">
        <v>61</v>
      </c>
      <c r="G42" s="16" t="s">
        <v>12</v>
      </c>
      <c r="H42" s="17">
        <v>122</v>
      </c>
    </row>
    <row r="43" spans="1:8" ht="15.75" customHeight="1">
      <c r="A43" s="12">
        <v>38</v>
      </c>
      <c r="B43" s="13" t="s">
        <v>26</v>
      </c>
      <c r="C43" s="14" t="s">
        <v>88</v>
      </c>
      <c r="D43" s="14" t="s">
        <v>10</v>
      </c>
      <c r="E43" s="15">
        <v>45012</v>
      </c>
      <c r="F43" s="16" t="s">
        <v>44</v>
      </c>
      <c r="G43" s="16" t="s">
        <v>12</v>
      </c>
      <c r="H43" s="17">
        <v>123</v>
      </c>
    </row>
    <row r="44" spans="1:8" ht="15.75" customHeight="1">
      <c r="A44" s="12">
        <v>39</v>
      </c>
      <c r="B44" s="13" t="s">
        <v>48</v>
      </c>
      <c r="C44" s="14" t="s">
        <v>89</v>
      </c>
      <c r="D44" s="14" t="s">
        <v>32</v>
      </c>
      <c r="E44" s="15">
        <v>45012</v>
      </c>
      <c r="F44" s="16" t="s">
        <v>90</v>
      </c>
      <c r="G44" s="16" t="s">
        <v>12</v>
      </c>
      <c r="H44" s="17">
        <v>124</v>
      </c>
    </row>
    <row r="45" spans="1:8" ht="15.75" customHeight="1">
      <c r="A45" s="12">
        <v>40</v>
      </c>
      <c r="B45" s="13" t="s">
        <v>48</v>
      </c>
      <c r="C45" s="14" t="s">
        <v>91</v>
      </c>
      <c r="D45" s="14" t="s">
        <v>32</v>
      </c>
      <c r="E45" s="15">
        <v>45013</v>
      </c>
      <c r="F45" s="16" t="s">
        <v>90</v>
      </c>
      <c r="G45" s="16" t="s">
        <v>12</v>
      </c>
      <c r="H45" s="17">
        <v>125</v>
      </c>
    </row>
    <row r="46" spans="1:8" ht="15.75" customHeight="1">
      <c r="A46" s="12">
        <v>41</v>
      </c>
      <c r="B46" s="13" t="s">
        <v>21</v>
      </c>
      <c r="C46" s="14" t="s">
        <v>92</v>
      </c>
      <c r="D46" s="14" t="s">
        <v>93</v>
      </c>
      <c r="E46" s="15">
        <v>45013</v>
      </c>
      <c r="F46" s="16" t="s">
        <v>94</v>
      </c>
      <c r="G46" s="16" t="s">
        <v>12</v>
      </c>
      <c r="H46" s="17">
        <v>126</v>
      </c>
    </row>
    <row r="47" spans="1:8" ht="15.75" customHeight="1">
      <c r="A47" s="12">
        <v>42</v>
      </c>
      <c r="B47" s="13" t="s">
        <v>34</v>
      </c>
      <c r="C47" s="14" t="s">
        <v>95</v>
      </c>
      <c r="D47" s="14" t="s">
        <v>10</v>
      </c>
      <c r="E47" s="15">
        <v>45013</v>
      </c>
      <c r="F47" s="16" t="s">
        <v>36</v>
      </c>
      <c r="G47" s="16" t="s">
        <v>12</v>
      </c>
      <c r="H47" s="17">
        <v>127</v>
      </c>
    </row>
    <row r="48" spans="1:8" ht="15.75" customHeight="1">
      <c r="A48" s="12">
        <v>43</v>
      </c>
      <c r="B48" s="13" t="s">
        <v>34</v>
      </c>
      <c r="C48" s="14" t="s">
        <v>95</v>
      </c>
      <c r="D48" s="14" t="s">
        <v>10</v>
      </c>
      <c r="E48" s="15">
        <v>45013</v>
      </c>
      <c r="F48" s="16" t="s">
        <v>36</v>
      </c>
      <c r="G48" s="16" t="s">
        <v>53</v>
      </c>
      <c r="H48" s="17">
        <v>128</v>
      </c>
    </row>
    <row r="49" spans="1:8" ht="15.75" customHeight="1">
      <c r="A49" s="12">
        <v>44</v>
      </c>
      <c r="B49" s="13" t="s">
        <v>21</v>
      </c>
      <c r="C49" s="14" t="s">
        <v>96</v>
      </c>
      <c r="D49" s="14" t="s">
        <v>93</v>
      </c>
      <c r="E49" s="15">
        <v>45013</v>
      </c>
      <c r="F49" s="16" t="s">
        <v>97</v>
      </c>
      <c r="G49" s="16" t="s">
        <v>12</v>
      </c>
      <c r="H49" s="17">
        <v>129</v>
      </c>
    </row>
    <row r="50" spans="1:8" ht="15.75" customHeight="1">
      <c r="A50" s="12">
        <v>45</v>
      </c>
      <c r="B50" s="13" t="s">
        <v>26</v>
      </c>
      <c r="C50" s="14" t="s">
        <v>98</v>
      </c>
      <c r="D50" s="14" t="s">
        <v>19</v>
      </c>
      <c r="E50" s="15">
        <v>45014</v>
      </c>
      <c r="F50" s="16" t="s">
        <v>99</v>
      </c>
      <c r="G50" s="16" t="s">
        <v>12</v>
      </c>
      <c r="H50" s="17">
        <v>130</v>
      </c>
    </row>
    <row r="51" spans="1:8" ht="15.75" customHeight="1">
      <c r="A51" s="12">
        <v>46</v>
      </c>
      <c r="B51" s="13" t="s">
        <v>21</v>
      </c>
      <c r="C51" s="14" t="s">
        <v>100</v>
      </c>
      <c r="D51" s="14" t="s">
        <v>32</v>
      </c>
      <c r="E51" s="15">
        <v>45014</v>
      </c>
      <c r="F51" s="16" t="s">
        <v>41</v>
      </c>
      <c r="G51" s="16" t="s">
        <v>12</v>
      </c>
      <c r="H51" s="17">
        <v>131</v>
      </c>
    </row>
    <row r="52" spans="1:8" ht="15.75" customHeight="1">
      <c r="A52" s="12">
        <v>47</v>
      </c>
      <c r="B52" s="13"/>
      <c r="C52" s="14"/>
      <c r="D52" s="14"/>
      <c r="E52" s="15"/>
      <c r="F52" s="16"/>
      <c r="G52" s="16"/>
      <c r="H52" s="17"/>
    </row>
    <row r="53" spans="1:8" ht="15.75" customHeight="1">
      <c r="A53" s="12">
        <v>48</v>
      </c>
      <c r="B53" s="13"/>
      <c r="C53" s="14"/>
      <c r="D53" s="14"/>
      <c r="E53" s="15"/>
      <c r="F53" s="16"/>
      <c r="G53" s="16"/>
      <c r="H53" s="17"/>
    </row>
    <row r="54" spans="1:8" ht="15.75" customHeight="1">
      <c r="A54" s="12">
        <v>49</v>
      </c>
      <c r="B54" s="13"/>
      <c r="C54" s="14"/>
      <c r="D54" s="14"/>
      <c r="E54" s="15"/>
      <c r="F54" s="16"/>
      <c r="G54" s="16"/>
      <c r="H54" s="17"/>
    </row>
    <row r="55" spans="1:8" ht="15.75" customHeight="1">
      <c r="A55" s="12">
        <v>50</v>
      </c>
      <c r="B55" s="13"/>
      <c r="C55" s="14"/>
      <c r="D55" s="14"/>
      <c r="E55" s="15"/>
      <c r="F55" s="16"/>
      <c r="G55" s="16"/>
      <c r="H55" s="18"/>
    </row>
    <row r="56" spans="1:8" ht="15.75" customHeight="1">
      <c r="A56" s="19"/>
      <c r="B56" s="20"/>
      <c r="C56" s="21"/>
      <c r="D56" s="22"/>
      <c r="E56" s="23"/>
      <c r="F56" s="22"/>
      <c r="G56" s="22"/>
      <c r="H56" s="24"/>
    </row>
    <row r="57" spans="1:8" ht="15.75" customHeight="1">
      <c r="A57" s="25" t="s">
        <v>101</v>
      </c>
      <c r="B57" s="2"/>
      <c r="C57" s="2"/>
      <c r="D57" s="2"/>
      <c r="E57" s="2"/>
      <c r="F57" s="2"/>
      <c r="G57" s="2"/>
      <c r="H57" s="3"/>
    </row>
    <row r="58" spans="1:8" ht="15.75" customHeight="1">
      <c r="A58" s="26" t="s">
        <v>102</v>
      </c>
      <c r="B58" s="8"/>
      <c r="C58" s="8"/>
      <c r="D58" s="8"/>
      <c r="E58" s="8"/>
      <c r="F58" s="8"/>
      <c r="G58" s="8"/>
      <c r="H58" s="9"/>
    </row>
    <row r="59" spans="1:8" ht="15.75" customHeight="1">
      <c r="A59" s="19"/>
      <c r="B59" s="27"/>
      <c r="C59" s="27"/>
      <c r="D59" s="27"/>
      <c r="E59" s="27"/>
      <c r="F59" s="27"/>
      <c r="G59" s="27"/>
      <c r="H59" s="24"/>
    </row>
    <row r="60" spans="1:8" ht="15.75" customHeight="1">
      <c r="A60" s="19"/>
      <c r="B60" s="20"/>
      <c r="C60" s="28" t="s">
        <v>103</v>
      </c>
      <c r="D60" s="28">
        <f>COUNTA(C6:C55)</f>
        <v>46</v>
      </c>
      <c r="E60" s="29"/>
      <c r="F60" s="21"/>
      <c r="G60" s="21"/>
      <c r="H60" s="24"/>
    </row>
    <row r="61" spans="1:8" ht="15.75" customHeight="1">
      <c r="A61" s="19"/>
      <c r="B61" s="20"/>
      <c r="C61" s="28" t="s">
        <v>104</v>
      </c>
      <c r="D61" s="30">
        <f>SUM('[1]January 2023'!D60,'[1]February 2023'!D61,'[1]March 2023'!D60,'[1]April 2023'!D60,'[1]May 2023'!D60,'[1]June 2023'!D60,'[1]July 2023'!D60,'[1]August 2023'!D60,'[1]September 2023'!D60,'[1]October 2023'!D60,'[1]November 2023'!D60,'[1]December 2023'!D60)</f>
        <v>138</v>
      </c>
      <c r="E61" s="31"/>
      <c r="F61" s="5"/>
      <c r="G61" s="20"/>
      <c r="H61" s="24"/>
    </row>
    <row r="62" spans="1:8" ht="15.75" customHeight="1">
      <c r="A62" s="19"/>
      <c r="B62" s="21"/>
      <c r="C62" s="20"/>
      <c r="D62" s="29"/>
      <c r="E62" s="32"/>
      <c r="F62" s="8"/>
      <c r="G62" s="20"/>
      <c r="H62" s="24"/>
    </row>
    <row r="63" spans="1:8" ht="15.75" customHeight="1">
      <c r="A63" s="19"/>
      <c r="B63" s="33" t="s">
        <v>105</v>
      </c>
      <c r="C63" s="34"/>
      <c r="D63" s="34"/>
      <c r="E63" s="34"/>
      <c r="F63" s="35"/>
      <c r="G63" s="36"/>
      <c r="H63" s="24"/>
    </row>
    <row r="64" spans="1:8" ht="15.75" customHeight="1">
      <c r="A64" s="19"/>
      <c r="B64" s="13" t="s">
        <v>106</v>
      </c>
      <c r="C64" s="13" t="s">
        <v>107</v>
      </c>
      <c r="D64" s="13" t="s">
        <v>108</v>
      </c>
      <c r="E64" s="37" t="s">
        <v>109</v>
      </c>
      <c r="F64" s="35"/>
      <c r="G64" s="20"/>
      <c r="H64" s="24"/>
    </row>
    <row r="65" spans="1:8" ht="15.75" customHeight="1">
      <c r="A65" s="19"/>
      <c r="B65" s="14" t="s">
        <v>110</v>
      </c>
      <c r="C65" s="13" t="s">
        <v>111</v>
      </c>
      <c r="D65" s="13" t="s">
        <v>112</v>
      </c>
      <c r="E65" s="37" t="s">
        <v>113</v>
      </c>
      <c r="F65" s="35"/>
      <c r="G65" s="20"/>
      <c r="H65" s="24"/>
    </row>
    <row r="66" spans="1:8" ht="15.75" customHeight="1">
      <c r="A66" s="19"/>
      <c r="B66" s="14" t="s">
        <v>114</v>
      </c>
      <c r="C66" s="13" t="s">
        <v>115</v>
      </c>
      <c r="D66" s="13" t="s">
        <v>116</v>
      </c>
      <c r="E66" s="37" t="s">
        <v>117</v>
      </c>
      <c r="F66" s="35"/>
      <c r="G66" s="20"/>
      <c r="H66" s="24"/>
    </row>
    <row r="67" spans="1:8" ht="15.75" customHeight="1">
      <c r="A67" s="19"/>
      <c r="B67" s="13" t="s">
        <v>118</v>
      </c>
      <c r="C67" s="13" t="s">
        <v>119</v>
      </c>
      <c r="D67" s="13" t="s">
        <v>120</v>
      </c>
      <c r="E67" s="37" t="s">
        <v>121</v>
      </c>
      <c r="F67" s="35"/>
      <c r="G67" s="20"/>
      <c r="H67" s="24"/>
    </row>
    <row r="68" spans="1:8" ht="15.75" customHeight="1">
      <c r="A68" s="19"/>
      <c r="B68" s="13" t="s">
        <v>122</v>
      </c>
      <c r="C68" s="13" t="s">
        <v>123</v>
      </c>
      <c r="D68" s="13" t="s">
        <v>124</v>
      </c>
      <c r="E68" s="37" t="s">
        <v>125</v>
      </c>
      <c r="F68" s="35"/>
      <c r="G68" s="20"/>
      <c r="H68" s="24"/>
    </row>
    <row r="69" spans="1:8" ht="15.75" customHeight="1">
      <c r="A69" s="19"/>
      <c r="B69" s="38" t="s">
        <v>126</v>
      </c>
      <c r="C69" s="13" t="s">
        <v>127</v>
      </c>
      <c r="D69" s="13"/>
      <c r="E69" s="37"/>
      <c r="F69" s="35"/>
      <c r="G69" s="20"/>
      <c r="H69" s="24"/>
    </row>
    <row r="70" spans="1:8" ht="15.75" customHeight="1">
      <c r="A70" s="19"/>
      <c r="B70" s="39"/>
      <c r="C70" s="39"/>
      <c r="D70" s="39"/>
      <c r="E70" s="39"/>
      <c r="F70" s="39"/>
      <c r="G70" s="20"/>
      <c r="H70" s="24"/>
    </row>
    <row r="71" spans="1:8" ht="15.75" customHeight="1">
      <c r="A71" s="19"/>
      <c r="B71" s="40" t="s">
        <v>128</v>
      </c>
      <c r="C71" s="34"/>
      <c r="D71" s="34"/>
      <c r="E71" s="34"/>
      <c r="F71" s="35"/>
    </row>
    <row r="72" spans="1:8" ht="15.75" customHeight="1">
      <c r="A72" s="19"/>
      <c r="B72" s="14" t="s">
        <v>129</v>
      </c>
      <c r="C72" s="41" t="s">
        <v>130</v>
      </c>
      <c r="D72" s="42" t="s">
        <v>131</v>
      </c>
      <c r="E72" s="37" t="s">
        <v>132</v>
      </c>
      <c r="F72" s="35"/>
    </row>
    <row r="73" spans="1:8" ht="15.75" customHeight="1">
      <c r="A73" s="19"/>
      <c r="B73" s="14" t="s">
        <v>133</v>
      </c>
      <c r="C73" s="13" t="s">
        <v>134</v>
      </c>
      <c r="D73" s="14" t="s">
        <v>135</v>
      </c>
      <c r="E73" s="43" t="s">
        <v>136</v>
      </c>
      <c r="F73" s="35"/>
    </row>
    <row r="74" spans="1:8" ht="15.75" customHeight="1">
      <c r="A74" s="19"/>
      <c r="B74" s="44" t="s">
        <v>137</v>
      </c>
      <c r="C74" s="14" t="s">
        <v>138</v>
      </c>
      <c r="D74" s="14" t="s">
        <v>139</v>
      </c>
      <c r="E74" s="37" t="s">
        <v>140</v>
      </c>
      <c r="F74" s="35"/>
    </row>
    <row r="75" spans="1:8" ht="15.75" customHeight="1">
      <c r="A75" s="19"/>
      <c r="B75" s="44" t="s">
        <v>141</v>
      </c>
      <c r="C75" s="14" t="s">
        <v>142</v>
      </c>
      <c r="D75" s="14" t="s">
        <v>143</v>
      </c>
      <c r="E75" s="37" t="s">
        <v>144</v>
      </c>
      <c r="F75" s="35"/>
    </row>
    <row r="76" spans="1:8" ht="15.75" customHeight="1">
      <c r="A76" s="19"/>
      <c r="B76" s="13" t="s">
        <v>145</v>
      </c>
      <c r="C76" s="14" t="s">
        <v>146</v>
      </c>
      <c r="D76" s="14" t="s">
        <v>147</v>
      </c>
      <c r="E76" s="43" t="s">
        <v>148</v>
      </c>
      <c r="F76" s="35"/>
    </row>
    <row r="77" spans="1:8" ht="15.75" customHeight="1">
      <c r="A77" s="19"/>
      <c r="B77" s="13" t="s">
        <v>149</v>
      </c>
      <c r="C77" s="13" t="s">
        <v>150</v>
      </c>
      <c r="D77" s="14" t="s">
        <v>151</v>
      </c>
      <c r="E77" s="37" t="s">
        <v>152</v>
      </c>
      <c r="F77" s="35"/>
    </row>
    <row r="78" spans="1:8" ht="15.75" customHeight="1">
      <c r="A78" s="19"/>
      <c r="B78" s="42" t="s">
        <v>153</v>
      </c>
      <c r="C78" s="13" t="s">
        <v>154</v>
      </c>
      <c r="D78" s="13" t="s">
        <v>155</v>
      </c>
      <c r="E78" s="37" t="s">
        <v>156</v>
      </c>
      <c r="F78" s="35"/>
    </row>
    <row r="79" spans="1:8" ht="15.75" customHeight="1">
      <c r="A79" s="19"/>
      <c r="B79" s="41" t="s">
        <v>157</v>
      </c>
      <c r="C79" s="45" t="s">
        <v>158</v>
      </c>
      <c r="D79" s="46" t="s">
        <v>159</v>
      </c>
      <c r="E79" s="37" t="s">
        <v>160</v>
      </c>
      <c r="F79" s="35"/>
    </row>
    <row r="80" spans="1:8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</sheetData>
  <mergeCells count="21">
    <mergeCell ref="E77:F77"/>
    <mergeCell ref="E78:F78"/>
    <mergeCell ref="E79:F79"/>
    <mergeCell ref="B71:F71"/>
    <mergeCell ref="E72:F72"/>
    <mergeCell ref="E73:F73"/>
    <mergeCell ref="E74:F74"/>
    <mergeCell ref="E75:F75"/>
    <mergeCell ref="E76:F76"/>
    <mergeCell ref="E64:F64"/>
    <mergeCell ref="E65:F65"/>
    <mergeCell ref="E66:F66"/>
    <mergeCell ref="E67:F67"/>
    <mergeCell ref="E68:F68"/>
    <mergeCell ref="E69:F69"/>
    <mergeCell ref="A1:H4"/>
    <mergeCell ref="A57:H57"/>
    <mergeCell ref="A58:H58"/>
    <mergeCell ref="E61:F61"/>
    <mergeCell ref="E62:F62"/>
    <mergeCell ref="B63:F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Morales</dc:creator>
  <cp:lastModifiedBy>Hector Morales</cp:lastModifiedBy>
  <dcterms:created xsi:type="dcterms:W3CDTF">2023-04-03T21:17:54Z</dcterms:created>
  <dcterms:modified xsi:type="dcterms:W3CDTF">2023-04-03T21:19:10Z</dcterms:modified>
</cp:coreProperties>
</file>